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P75\Desktop\Projekte\214-25\"/>
    </mc:Choice>
  </mc:AlternateContent>
  <xr:revisionPtr revIDLastSave="0" documentId="13_ncr:1_{1D5143CC-16A7-4156-9116-28FE05EACE77}" xr6:coauthVersionLast="47" xr6:coauthVersionMax="47" xr10:uidLastSave="{00000000-0000-0000-0000-000000000000}"/>
  <bookViews>
    <workbookView xWindow="53880" yWindow="-120" windowWidth="25440" windowHeight="15270" xr2:uid="{BAD1C50A-6F6D-4380-8B85-0C32276EB57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F14" i="1" l="1"/>
</calcChain>
</file>

<file path=xl/sharedStrings.xml><?xml version="1.0" encoding="utf-8"?>
<sst xmlns="http://schemas.openxmlformats.org/spreadsheetml/2006/main" count="42" uniqueCount="32">
  <si>
    <t>Position</t>
  </si>
  <si>
    <t>Kurztext</t>
  </si>
  <si>
    <t>Bestellmenge</t>
  </si>
  <si>
    <t>Bestellmengeneinheit</t>
  </si>
  <si>
    <t>Getriebesanierung Flender Stirnradachsgetriebe ASZA 435</t>
  </si>
  <si>
    <t>St (Stück)</t>
  </si>
  <si>
    <t xml:space="preserve">Wälzlager- KIT </t>
  </si>
  <si>
    <t>Leistungsbeschreibung Position 1 - 12</t>
  </si>
  <si>
    <t>Leistungsbeschreibung Position 13</t>
  </si>
  <si>
    <t>Leistungsbeschreibung Position 14</t>
  </si>
  <si>
    <t>Leistungsbeschreibung Position 15</t>
  </si>
  <si>
    <t>LE (Leistung)</t>
  </si>
  <si>
    <t>Leistungsbeschreibung Position 16</t>
  </si>
  <si>
    <t>Leistungsbeschreibung Position 17</t>
  </si>
  <si>
    <t>Leistungsbeschreibung Position 18</t>
  </si>
  <si>
    <t>Leistungsbeschreibung Position 19</t>
  </si>
  <si>
    <t>Preis/Stück/LE</t>
  </si>
  <si>
    <t>Preis 263 Stück</t>
  </si>
  <si>
    <t>Gesamtpreis:</t>
  </si>
  <si>
    <t>Versand (Abholung/Rücktransport) - 1 LE = 1 Stück</t>
  </si>
  <si>
    <r>
      <rPr>
        <b/>
        <sz val="10"/>
        <color theme="1"/>
        <rFont val="Arial"/>
        <family val="2"/>
      </rPr>
      <t>optional</t>
    </r>
    <r>
      <rPr>
        <sz val="10"/>
        <color theme="1"/>
        <rFont val="Arial"/>
        <family val="2"/>
      </rPr>
      <t xml:space="preserve"> - Motoranschlussgewinde instand setzen</t>
    </r>
  </si>
  <si>
    <r>
      <rPr>
        <b/>
        <sz val="10"/>
        <color theme="1"/>
        <rFont val="Arial"/>
        <family val="2"/>
      </rPr>
      <t>optional</t>
    </r>
    <r>
      <rPr>
        <sz val="10"/>
        <color theme="1"/>
        <rFont val="Arial"/>
        <family val="2"/>
      </rPr>
      <t xml:space="preserve"> - Nacharbeit der Ölabläufe der Abtriebslabyrinthabdichtung</t>
    </r>
  </si>
  <si>
    <r>
      <rPr>
        <b/>
        <sz val="10"/>
        <color theme="1"/>
        <rFont val="Arial"/>
        <family val="2"/>
      </rPr>
      <t>optional</t>
    </r>
    <r>
      <rPr>
        <sz val="10"/>
        <color theme="1"/>
        <rFont val="Arial"/>
        <family val="2"/>
      </rPr>
      <t>- zusätzliches benötigtes Material/ außerhalb Standartumfang</t>
    </r>
  </si>
  <si>
    <r>
      <rPr>
        <b/>
        <sz val="10"/>
        <color theme="1"/>
        <rFont val="Arial"/>
        <family val="2"/>
      </rPr>
      <t xml:space="preserve">optional </t>
    </r>
    <r>
      <rPr>
        <sz val="10"/>
        <color theme="1"/>
        <rFont val="Arial"/>
        <family val="2"/>
      </rPr>
      <t>- Befundung der Wälzlager /Vorgabe durch TB</t>
    </r>
  </si>
  <si>
    <r>
      <rPr>
        <b/>
        <sz val="10"/>
        <color theme="1"/>
        <rFont val="Arial"/>
        <family val="2"/>
      </rPr>
      <t xml:space="preserve">optional </t>
    </r>
    <r>
      <rPr>
        <sz val="10"/>
        <color theme="1"/>
        <rFont val="Arial"/>
        <family val="2"/>
      </rPr>
      <t>- Unterstützung bei der Montage des kompletten KPK Umbaus inkl. Spezialvorrichtung</t>
    </r>
  </si>
  <si>
    <t>Leistungsbeschreibung Position 16.1</t>
  </si>
  <si>
    <t>Leistungsbeschreibung Position 16.2</t>
  </si>
  <si>
    <t>----</t>
  </si>
  <si>
    <t>Leistungsbeschreibung Position 16.3</t>
  </si>
  <si>
    <r>
      <rPr>
        <b/>
        <sz val="10"/>
        <color theme="1"/>
        <rFont val="Arial"/>
        <family val="2"/>
      </rPr>
      <t>optional</t>
    </r>
    <r>
      <rPr>
        <sz val="10"/>
        <color theme="1"/>
        <rFont val="Arial"/>
        <family val="2"/>
      </rPr>
      <t xml:space="preserve"> - 	Welle-Flansch 100x0212 16MnCrS5 – Flender Material Nr. 000.001.350.833 (Pos.300)</t>
    </r>
  </si>
  <si>
    <r>
      <rPr>
        <b/>
        <sz val="10"/>
        <color theme="1"/>
        <rFont val="Arial"/>
        <family val="2"/>
      </rPr>
      <t>optional</t>
    </r>
    <r>
      <rPr>
        <sz val="10"/>
        <color theme="1"/>
        <rFont val="Arial"/>
        <family val="2"/>
      </rPr>
      <t xml:space="preserve"> - Beispielhaft -	Fey Ring D74,5 / 60X17 C45 – Flender Material Nr. 026.787.555.687 (Pos.117)</t>
    </r>
  </si>
  <si>
    <r>
      <rPr>
        <b/>
        <sz val="10"/>
        <color theme="1"/>
        <rFont val="Arial"/>
        <family val="2"/>
      </rPr>
      <t>optiona</t>
    </r>
    <r>
      <rPr>
        <sz val="10"/>
        <color theme="1"/>
        <rFont val="Arial"/>
        <family val="2"/>
      </rPr>
      <t>l- Beispielhaft STRDWelle RP 185,0/2,35 1.6587 Flender Material Nr. 000.001.350.839 (Pos.100)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</si>
</sst>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quotePrefix="1" applyNumberFormat="1" applyAlignment="1">
      <alignment horizontal="center" vertical="center"/>
    </xf>
    <xf numFmtId="164" fontId="0" fillId="0" borderId="0" xfId="0" quotePrefix="1" applyNumberFormat="1" applyAlignment="1">
      <alignment horizontal="center"/>
    </xf>
    <xf numFmtId="16" fontId="0" fillId="0" borderId="0" xfId="0" applyNumberFormat="1" applyAlignment="1">
      <alignment horizontal="center" vertical="center"/>
    </xf>
    <xf numFmtId="164" fontId="0" fillId="0" borderId="0" xfId="0" applyNumberFormat="1" applyProtection="1">
      <protection locked="0"/>
    </xf>
    <xf numFmtId="164" fontId="0" fillId="0" borderId="0" xfId="0" applyNumberFormat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B9663-E44E-43FB-B57D-8F349B186CEC}">
  <dimension ref="A1:F38"/>
  <sheetViews>
    <sheetView tabSelected="1" zoomScale="80" zoomScaleNormal="80" workbookViewId="0">
      <selection activeCell="E12" sqref="E12"/>
    </sheetView>
  </sheetViews>
  <sheetFormatPr baseColWidth="10" defaultRowHeight="12.45" x14ac:dyDescent="0.3"/>
  <cols>
    <col min="1" max="1" width="34.4609375" customWidth="1"/>
    <col min="2" max="2" width="85.61328125" customWidth="1"/>
    <col min="3" max="3" width="13.921875" customWidth="1"/>
    <col min="4" max="4" width="23.53515625" customWidth="1"/>
    <col min="5" max="5" width="17.53515625" customWidth="1"/>
    <col min="6" max="6" width="21.07421875" style="2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16</v>
      </c>
      <c r="F1" s="1" t="s">
        <v>17</v>
      </c>
    </row>
    <row r="2" spans="1:6" x14ac:dyDescent="0.3">
      <c r="A2" s="8" t="s">
        <v>7</v>
      </c>
      <c r="B2" s="1" t="s">
        <v>4</v>
      </c>
      <c r="C2" s="1">
        <v>1</v>
      </c>
      <c r="D2" s="1" t="s">
        <v>5</v>
      </c>
      <c r="E2" s="9"/>
      <c r="F2" s="4">
        <f>E2*263</f>
        <v>0</v>
      </c>
    </row>
    <row r="3" spans="1:6" x14ac:dyDescent="0.3">
      <c r="A3" s="1" t="s">
        <v>8</v>
      </c>
      <c r="B3" s="1" t="s">
        <v>6</v>
      </c>
      <c r="C3" s="1">
        <v>1</v>
      </c>
      <c r="D3" s="1" t="s">
        <v>5</v>
      </c>
      <c r="E3" s="9"/>
      <c r="F3" s="4">
        <f>E3*263</f>
        <v>0</v>
      </c>
    </row>
    <row r="4" spans="1:6" x14ac:dyDescent="0.3">
      <c r="A4" s="1" t="s">
        <v>13</v>
      </c>
      <c r="B4" s="1" t="s">
        <v>19</v>
      </c>
      <c r="C4" s="1">
        <v>1</v>
      </c>
      <c r="D4" s="1" t="s">
        <v>11</v>
      </c>
      <c r="E4" s="9"/>
      <c r="F4" s="4">
        <f>E4*263</f>
        <v>0</v>
      </c>
    </row>
    <row r="5" spans="1:6" x14ac:dyDescent="0.3">
      <c r="A5" s="1" t="s">
        <v>9</v>
      </c>
      <c r="B5" s="1" t="s">
        <v>20</v>
      </c>
      <c r="C5" s="1">
        <v>1</v>
      </c>
      <c r="D5" s="1" t="s">
        <v>11</v>
      </c>
      <c r="E5" s="10"/>
      <c r="F5" s="4"/>
    </row>
    <row r="6" spans="1:6" x14ac:dyDescent="0.3">
      <c r="A6" s="1" t="s">
        <v>10</v>
      </c>
      <c r="B6" s="1" t="s">
        <v>21</v>
      </c>
      <c r="C6" s="1">
        <v>1</v>
      </c>
      <c r="D6" s="1" t="s">
        <v>11</v>
      </c>
      <c r="E6" s="10"/>
      <c r="F6" s="4"/>
    </row>
    <row r="7" spans="1:6" x14ac:dyDescent="0.3">
      <c r="A7" s="1" t="s">
        <v>12</v>
      </c>
      <c r="B7" s="1" t="s">
        <v>22</v>
      </c>
      <c r="C7" s="1">
        <v>1</v>
      </c>
      <c r="D7" s="1" t="s">
        <v>11</v>
      </c>
      <c r="E7" s="6" t="s">
        <v>27</v>
      </c>
      <c r="F7" s="7" t="s">
        <v>27</v>
      </c>
    </row>
    <row r="8" spans="1:6" x14ac:dyDescent="0.3">
      <c r="A8" s="1" t="s">
        <v>25</v>
      </c>
      <c r="B8" s="1" t="s">
        <v>30</v>
      </c>
      <c r="C8" s="1">
        <v>1</v>
      </c>
      <c r="D8" s="1" t="s">
        <v>11</v>
      </c>
      <c r="E8" s="10"/>
      <c r="F8" s="4"/>
    </row>
    <row r="9" spans="1:6" x14ac:dyDescent="0.3">
      <c r="A9" s="1" t="s">
        <v>26</v>
      </c>
      <c r="B9" s="1" t="s">
        <v>29</v>
      </c>
      <c r="C9" s="1">
        <v>1</v>
      </c>
      <c r="D9" s="1" t="s">
        <v>11</v>
      </c>
      <c r="E9" s="10"/>
      <c r="F9" s="4"/>
    </row>
    <row r="10" spans="1:6" x14ac:dyDescent="0.3">
      <c r="A10" s="1" t="s">
        <v>28</v>
      </c>
      <c r="B10" t="s">
        <v>31</v>
      </c>
      <c r="C10" s="1">
        <v>1</v>
      </c>
      <c r="D10" s="1" t="s">
        <v>11</v>
      </c>
      <c r="E10" s="10"/>
      <c r="F10" s="4"/>
    </row>
    <row r="11" spans="1:6" x14ac:dyDescent="0.3">
      <c r="A11" s="1" t="s">
        <v>14</v>
      </c>
      <c r="B11" s="1" t="s">
        <v>23</v>
      </c>
      <c r="C11" s="1">
        <v>1</v>
      </c>
      <c r="D11" s="1" t="s">
        <v>11</v>
      </c>
      <c r="E11" s="10"/>
      <c r="F11" s="4"/>
    </row>
    <row r="12" spans="1:6" x14ac:dyDescent="0.3">
      <c r="A12" s="1" t="s">
        <v>15</v>
      </c>
      <c r="B12" t="s">
        <v>24</v>
      </c>
      <c r="C12" s="1">
        <v>1</v>
      </c>
      <c r="D12" s="1" t="s">
        <v>11</v>
      </c>
      <c r="E12" s="10"/>
      <c r="F12" s="4"/>
    </row>
    <row r="13" spans="1:6" x14ac:dyDescent="0.3">
      <c r="A13" s="1"/>
      <c r="B13" s="1"/>
      <c r="C13" s="1"/>
      <c r="D13" s="1"/>
      <c r="F13" s="4"/>
    </row>
    <row r="14" spans="1:6" x14ac:dyDescent="0.3">
      <c r="A14" s="1"/>
      <c r="B14" s="1"/>
      <c r="C14" s="1"/>
      <c r="D14" s="1"/>
      <c r="E14" s="3" t="s">
        <v>18</v>
      </c>
      <c r="F14" s="5">
        <f>SUM(F2:F4)</f>
        <v>0</v>
      </c>
    </row>
    <row r="15" spans="1:6" x14ac:dyDescent="0.3">
      <c r="A15" s="1"/>
      <c r="B15" s="1"/>
      <c r="C15" s="1"/>
      <c r="D15" s="1"/>
    </row>
    <row r="16" spans="1:6" x14ac:dyDescent="0.3">
      <c r="A16" s="1"/>
      <c r="B16" s="1"/>
      <c r="C16" s="1"/>
      <c r="D16" s="1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38" spans="2:2" x14ac:dyDescent="0.3">
      <c r="B38" s="1"/>
    </row>
  </sheetData>
  <sheetProtection algorithmName="SHA-512" hashValue="za6Dx0WQMeMj6wxVlunT0FOq5fqlF9sSfh87TamGmRQlgs4SSRRQLx8895HoUHvoAhATUGxKbl0e00tfEnHnFg==" saltValue="V5oSjmbf3FPRBW87kRj6Ww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Sleziona, Alexander</dc:creator>
  <cp:lastModifiedBy>Kosian, Jochen</cp:lastModifiedBy>
  <dcterms:created xsi:type="dcterms:W3CDTF">2025-11-17T13:57:39Z</dcterms:created>
  <dcterms:modified xsi:type="dcterms:W3CDTF">2025-12-04T07:19:21Z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cd78bac-6cfe-439f-a3d9-4e2e4e7361c6_Enabled">
    <vt:lpwstr>true</vt:lpwstr>
  </property>
  <property fmtid="{D5CDD505-2E9C-101B-9397-08002B2CF9AE}" pid="3" name="MSIP_Label_1cd78bac-6cfe-439f-a3d9-4e2e4e7361c6_SetDate">
    <vt:lpwstr>2025-11-17T14:21:28Z</vt:lpwstr>
  </property>
  <property fmtid="{D5CDD505-2E9C-101B-9397-08002B2CF9AE}" pid="4" name="MSIP_Label_1cd78bac-6cfe-439f-a3d9-4e2e4e7361c6_Method">
    <vt:lpwstr>Privileged</vt:lpwstr>
  </property>
  <property fmtid="{D5CDD505-2E9C-101B-9397-08002B2CF9AE}" pid="5" name="MSIP_Label_1cd78bac-6cfe-439f-a3d9-4e2e4e7361c6_Name">
    <vt:lpwstr>VGF - Öffentlich</vt:lpwstr>
  </property>
  <property fmtid="{D5CDD505-2E9C-101B-9397-08002B2CF9AE}" pid="6" name="MSIP_Label_1cd78bac-6cfe-439f-a3d9-4e2e4e7361c6_SiteId">
    <vt:lpwstr>cbeb189b-9163-4dfa-8f74-83c79cb7c5d7</vt:lpwstr>
  </property>
  <property fmtid="{D5CDD505-2E9C-101B-9397-08002B2CF9AE}" pid="7" name="MSIP_Label_1cd78bac-6cfe-439f-a3d9-4e2e4e7361c6_ActionId">
    <vt:lpwstr>140633d8-8d27-4bc1-ac5c-5c5c84b11a84</vt:lpwstr>
  </property>
  <property fmtid="{D5CDD505-2E9C-101B-9397-08002B2CF9AE}" pid="8" name="MSIP_Label_1cd78bac-6cfe-439f-a3d9-4e2e4e7361c6_ContentBits">
    <vt:lpwstr>0</vt:lpwstr>
  </property>
  <property fmtid="{D5CDD505-2E9C-101B-9397-08002B2CF9AE}" pid="9" name="MSIP_Label_1cd78bac-6cfe-439f-a3d9-4e2e4e7361c6_Tag">
    <vt:lpwstr>10, 0, 1, 1</vt:lpwstr>
  </property>
</Properties>
</file>